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24"/>
  <workbookPr filterPrivacy="1"/>
  <xr:revisionPtr revIDLastSave="7" documentId="13_ncr:1_{0A93D721-62DA-4F99-95E3-382904E7C29D}" xr6:coauthVersionLast="47" xr6:coauthVersionMax="47" xr10:uidLastSave="{E3957654-F232-48C6-9C0D-326D39610E9B}"/>
  <bookViews>
    <workbookView xWindow="4940" yWindow="0" windowWidth="25610" windowHeight="21000" xr2:uid="{00000000-000D-0000-FFFF-FFFF00000000}"/>
  </bookViews>
  <sheets>
    <sheet name="Acta_mod_aprob" sheetId="7" r:id="rId1"/>
  </sheets>
  <definedNames>
    <definedName name="_xlnm.Print_Area" localSheetId="0">Acta_mod_aprob!$B$1:$J$49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7" l="1"/>
  <c r="G13" i="7" l="1"/>
  <c r="G22" i="7"/>
  <c r="G25" i="7" l="1"/>
  <c r="G26" i="7" s="1"/>
</calcChain>
</file>

<file path=xl/sharedStrings.xml><?xml version="1.0" encoding="utf-8"?>
<sst xmlns="http://schemas.openxmlformats.org/spreadsheetml/2006/main" count="34" uniqueCount="34">
  <si>
    <t>ACTA DE CALIFICACIÓN DE TRABAJO FIN DE GRADO</t>
  </si>
  <si>
    <t>DATOS DEL ESTUDIANTE</t>
  </si>
  <si>
    <t>Nombre y Apellidos</t>
  </si>
  <si>
    <t>Títulación</t>
  </si>
  <si>
    <t>GIST</t>
  </si>
  <si>
    <t>GIT</t>
  </si>
  <si>
    <t>Título del TFG</t>
  </si>
  <si>
    <t>Director/a del TFG</t>
  </si>
  <si>
    <t>CALIFICACIÓN</t>
  </si>
  <si>
    <t>Cada uno de los miembros del tribunal debe calificar, con puntuación de 0 a 10, cada uno de los items identificados. El documento realiza automaticamente la media, siguiendo las fórmulas indicadas</t>
  </si>
  <si>
    <t>Presidente (P)</t>
  </si>
  <si>
    <t>Vocal
(V)</t>
  </si>
  <si>
    <t>Secretario (S)</t>
  </si>
  <si>
    <t xml:space="preserve">(A1) Calidad del trabajo escrito: Organización, concisión y claridad </t>
  </si>
  <si>
    <t>(A2) Calidad de la presentación oral</t>
  </si>
  <si>
    <t>(A3) Discusión con el Tribunal</t>
  </si>
  <si>
    <t>(B1) Complejidad del tema y dificultades para su desarrollo</t>
  </si>
  <si>
    <t>(B2) Calidad de los resultados. Análisis de las conclusiones obtenidas</t>
  </si>
  <si>
    <t>Director TFE</t>
  </si>
  <si>
    <t>(C1) Grado de cumplimiento de la planificación</t>
  </si>
  <si>
    <t>(C2) Capacidad de aprendizaje. Iniciativa y calidad de las aportaciones personales</t>
  </si>
  <si>
    <t xml:space="preserve">Calificación numérica del TFE </t>
  </si>
  <si>
    <t xml:space="preserve">Calificación normalizada </t>
  </si>
  <si>
    <t>Fecha</t>
  </si>
  <si>
    <t>Firmas de todos los miembros del tribunal</t>
  </si>
  <si>
    <t>Fdo. Presidente</t>
  </si>
  <si>
    <t>Fdo. Secretario</t>
  </si>
  <si>
    <t>Fdo. Vocal</t>
  </si>
  <si>
    <t>La calificación numérica del TFE está normalizada atendiendo al siguiente baremo:</t>
  </si>
  <si>
    <t>N&lt;5: Suspenso.</t>
  </si>
  <si>
    <t>5,00&lt;=N&lt;=6,99: Aprobado.</t>
  </si>
  <si>
    <t>7,00&lt;= N &lt;=8,99: Notable.</t>
  </si>
  <si>
    <t>9&lt;=N&lt;=10: Sobresaliente. En este caso, el estudiante puede solicitar, en la Secretar a de Gestión Académica de la ETSIT, la concesión de Matrícula de Honor.</t>
  </si>
  <si>
    <t xml:space="preserve">Escuela Técnica Superior de Ingeniería de Telecomunicación http://www.teleco.upct.es/
Universidad Politécnica de Cartagena http://www.upct.es/
Campus Muralla de Mar 30202 Cartagena, España
Tel. : +34 968 325310. Fax: +34 968 325338.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</si>
</sst>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4" xfId="0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5" fillId="0" borderId="0" xfId="0" applyFont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32" xfId="0" applyFont="1" applyBorder="1" applyAlignment="1">
      <alignment horizontal="right" wrapText="1"/>
    </xf>
    <xf numFmtId="0" fontId="6" fillId="0" borderId="33" xfId="0" applyFont="1" applyBorder="1" applyAlignment="1">
      <alignment horizontal="right" wrapText="1"/>
    </xf>
    <xf numFmtId="0" fontId="6" fillId="0" borderId="34" xfId="0" applyFont="1" applyBorder="1" applyAlignment="1">
      <alignment horizontal="right" wrapText="1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7" xfId="0" applyBorder="1" applyAlignment="1">
      <alignment horizontal="left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left" wrapText="1"/>
    </xf>
    <xf numFmtId="14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8" fillId="0" borderId="24" xfId="0" applyFont="1" applyBorder="1" applyAlignment="1">
      <alignment horizontal="right" wrapText="1"/>
    </xf>
    <xf numFmtId="0" fontId="8" fillId="0" borderId="44" xfId="0" applyFont="1" applyBorder="1" applyAlignment="1">
      <alignment horizontal="right" wrapText="1"/>
    </xf>
    <xf numFmtId="0" fontId="8" fillId="0" borderId="38" xfId="0" applyFont="1" applyBorder="1" applyAlignment="1">
      <alignment horizontal="right" wrapText="1"/>
    </xf>
    <xf numFmtId="0" fontId="8" fillId="0" borderId="24" xfId="0" applyFont="1" applyBorder="1" applyAlignment="1">
      <alignment horizontal="right"/>
    </xf>
    <xf numFmtId="0" fontId="8" fillId="0" borderId="4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0" borderId="26" xfId="0" applyFont="1" applyBorder="1" applyAlignment="1"/>
    <xf numFmtId="0" fontId="0" fillId="0" borderId="38" xfId="0" applyBorder="1" applyAlignment="1"/>
    <xf numFmtId="0" fontId="6" fillId="0" borderId="16" xfId="0" applyFont="1" applyBorder="1" applyAlignment="1"/>
    <xf numFmtId="0" fontId="6" fillId="0" borderId="1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185903</xdr:colOff>
      <xdr:row>24</xdr:row>
      <xdr:rowOff>13739</xdr:rowOff>
    </xdr:from>
    <xdr:ext cx="18131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6427953" y="5766839"/>
              <a:ext cx="18131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/>
                      </a:rPr>
                      <m:t>𝑁</m:t>
                    </m:r>
                    <m:r>
                      <a:rPr lang="es-ES" sz="1100" b="0" i="1">
                        <a:latin typeface="Cambria Math"/>
                      </a:rPr>
                      <m:t>= 0,2 </m:t>
                    </m:r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+0,7</m:t>
                    </m:r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𝐵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+0,1 </m:t>
                    </m:r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</m:oMath>
                </m:oMathPara>
              </a14:m>
              <a:endParaRPr lang="es-ES" sz="1100" i="1"/>
            </a:p>
          </xdr:txBody>
        </xdr:sp>
      </mc:Choice>
      <mc:Fallback xmlns="">
        <xdr:sp macro="" textlink="">
          <xdr:nvSpPr>
            <xdr:cNvPr id="6" name="CuadroTexto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6220593" y="7292153"/>
              <a:ext cx="18131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/>
                </a:rPr>
                <a:t>𝑁= 0,2 </a:t>
              </a:r>
              <a:r>
                <a:rPr lang="es-ES" sz="1100" b="0" i="0">
                  <a:latin typeface="Cambria Math" panose="02040503050406030204" pitchFamily="18" charset="0"/>
                </a:rPr>
                <a:t>𝑇_𝐴+0,7〖 𝑇〗_𝐵+0,1 𝑚_𝐶</a:t>
              </a:r>
              <a:endParaRPr lang="es-ES" sz="1100" i="1"/>
            </a:p>
          </xdr:txBody>
        </xdr:sp>
      </mc:Fallback>
    </mc:AlternateContent>
    <xdr:clientData/>
  </xdr:oneCellAnchor>
  <xdr:twoCellAnchor>
    <xdr:from>
      <xdr:col>7</xdr:col>
      <xdr:colOff>164769</xdr:colOff>
      <xdr:row>12</xdr:row>
      <xdr:rowOff>118135</xdr:rowOff>
    </xdr:from>
    <xdr:to>
      <xdr:col>9</xdr:col>
      <xdr:colOff>602539</xdr:colOff>
      <xdr:row>14</xdr:row>
      <xdr:rowOff>61307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4EA551BC-A5DA-9AB0-53FD-5C25AA9E7965}"/>
            </a:ext>
          </a:extLst>
        </xdr:cNvPr>
        <xdr:cNvGrpSpPr/>
      </xdr:nvGrpSpPr>
      <xdr:grpSpPr>
        <a:xfrm>
          <a:off x="6117894" y="3204235"/>
          <a:ext cx="1866520" cy="324172"/>
          <a:chOff x="6247631" y="3482259"/>
          <a:chExt cx="1935494" cy="311921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2" name="CuadroTexto 1">
                <a:extLs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 txBox="1"/>
            </xdr:nvSpPr>
            <xdr:spPr>
              <a:xfrm>
                <a:off x="6247631" y="3569520"/>
                <a:ext cx="313291" cy="17222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sp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s-ES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b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sub>
                      </m:sSub>
                      <m:r>
                        <a:rPr lang="es-ES" sz="1100" b="0" i="1">
                          <a:latin typeface="Cambria Math"/>
                        </a:rPr>
                        <m:t>=</m:t>
                      </m:r>
                    </m:oMath>
                  </m:oMathPara>
                </a14:m>
                <a:endParaRPr lang="es-ES" sz="1100"/>
              </a:p>
            </xdr:txBody>
          </xdr:sp>
        </mc:Choice>
        <mc:Fallback xmlns="">
          <xdr:sp macro="" textlink="">
            <xdr:nvSpPr>
              <xdr:cNvPr id="2" name="CuadroTexto 1">
                <a:extLs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 txBox="1"/>
            </xdr:nvSpPr>
            <xdr:spPr>
              <a:xfrm>
                <a:off x="6247631" y="3569520"/>
                <a:ext cx="313291" cy="17222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spAutoFit/>
              </a:bodyPr>
              <a:lstStyle/>
              <a:p>
                <a:pPr/>
                <a:r>
                  <a:rPr lang="es-ES" sz="1100" b="0" i="0">
                    <a:latin typeface="Cambria Math" panose="02040503050406030204" pitchFamily="18" charset="0"/>
                  </a:rPr>
                  <a:t>𝑇_𝐴</a:t>
                </a:r>
                <a:r>
                  <a:rPr lang="es-ES" sz="1100" b="0" i="0">
                    <a:latin typeface="Cambria Math"/>
                  </a:rPr>
                  <a:t>=</a:t>
                </a:r>
                <a:endParaRPr lang="es-ES" sz="11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" name="CuadroTexto 3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6530537" y="3482259"/>
                <a:ext cx="1652588" cy="31192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sp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f>
                        <m:fPr>
                          <m:ctrl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s-E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</m:t>
                              </m:r>
                            </m:sub>
                          </m:sSub>
                          <m:d>
                            <m:d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𝑃</m:t>
                              </m:r>
                            </m:e>
                          </m:d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</m:t>
                              </m:r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 </m:t>
                              </m:r>
                            </m:sub>
                          </m:sSub>
                          <m:d>
                            <m:d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𝑉</m:t>
                              </m:r>
                            </m:e>
                          </m:d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 </m:t>
                          </m:r>
                          <m:sSub>
                            <m:sSub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</m:t>
                              </m:r>
                            </m:sub>
                          </m:sSub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S</m:t>
                          </m:r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den>
                      </m:f>
                    </m:oMath>
                  </m:oMathPara>
                </a14:m>
                <a:endParaRPr lang="es-ES" sz="1100"/>
              </a:p>
            </xdr:txBody>
          </xdr:sp>
        </mc:Choice>
        <mc:Fallback xmlns="">
          <xdr:sp macro="" textlink="">
            <xdr:nvSpPr>
              <xdr:cNvPr id="8" name="CuadroTexto 3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6530537" y="3482259"/>
                <a:ext cx="1652588" cy="31192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spAutoFit/>
              </a:bodyPr>
              <a:lstStyle/>
              <a:p>
                <a:pPr/>
                <a:r>
                  <a:rPr lang="es-ES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(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𝑚_𝐴 (𝑃)+𝑚_(𝐴 ) (𝑉)+ 𝑚_𝐴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"</a:t>
                </a:r>
                <a:r>
                  <a:rPr lang="es-ES" sz="110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(S)</a:t>
                </a:r>
                <a:r>
                  <a:rPr lang="es-ES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 )/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3</a:t>
                </a:r>
                <a:endParaRPr lang="es-ES" sz="1100"/>
              </a:p>
            </xdr:txBody>
          </xdr:sp>
        </mc:Fallback>
      </mc:AlternateContent>
    </xdr:grpSp>
    <xdr:clientData/>
  </xdr:twoCellAnchor>
  <xdr:twoCellAnchor>
    <xdr:from>
      <xdr:col>7</xdr:col>
      <xdr:colOff>173529</xdr:colOff>
      <xdr:row>15</xdr:row>
      <xdr:rowOff>31753</xdr:rowOff>
    </xdr:from>
    <xdr:to>
      <xdr:col>9</xdr:col>
      <xdr:colOff>632648</xdr:colOff>
      <xdr:row>17</xdr:row>
      <xdr:rowOff>69853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19413672-04B8-41DB-3720-0B44F2BAB7CE}"/>
            </a:ext>
          </a:extLst>
        </xdr:cNvPr>
        <xdr:cNvGrpSpPr/>
      </xdr:nvGrpSpPr>
      <xdr:grpSpPr>
        <a:xfrm>
          <a:off x="6126654" y="3689353"/>
          <a:ext cx="1887869" cy="419100"/>
          <a:chOff x="6415579" y="3948084"/>
          <a:chExt cx="1957719" cy="104135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CuadroTexto 2">
                <a:extLs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 txBox="1"/>
            </xdr:nvSpPr>
            <xdr:spPr>
              <a:xfrm>
                <a:off x="6415579" y="3961578"/>
                <a:ext cx="323823" cy="5593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s-ES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b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sub>
                      </m:sSub>
                      <m:r>
                        <a:rPr lang="es-ES" sz="1100" b="0" i="1">
                          <a:latin typeface="Cambria Math"/>
                        </a:rPr>
                        <m:t>=</m:t>
                      </m:r>
                    </m:oMath>
                  </m:oMathPara>
                </a14:m>
                <a:endParaRPr lang="es-ES" sz="1100"/>
              </a:p>
            </xdr:txBody>
          </xdr:sp>
        </mc:Choice>
        <mc:Fallback xmlns="">
          <xdr:sp macro="" textlink="">
            <xdr:nvSpPr>
              <xdr:cNvPr id="3" name="CuadroTexto 2">
                <a:extLs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 txBox="1"/>
            </xdr:nvSpPr>
            <xdr:spPr>
              <a:xfrm>
                <a:off x="6415579" y="3961578"/>
                <a:ext cx="323823" cy="5593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/>
                <a:r>
                  <a:rPr lang="es-ES" sz="1100" b="0" i="0">
                    <a:latin typeface="Cambria Math" panose="02040503050406030204" pitchFamily="18" charset="0"/>
                  </a:rPr>
                  <a:t>𝑇_𝐵</a:t>
                </a:r>
                <a:r>
                  <a:rPr lang="es-ES" sz="1100" b="0" i="0">
                    <a:latin typeface="Cambria Math"/>
                  </a:rPr>
                  <a:t>=</a:t>
                </a:r>
                <a:endParaRPr lang="es-ES" sz="11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9" name="CuadroTexto 5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6719970" y="3948084"/>
                <a:ext cx="1653328" cy="1041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f>
                        <m:fPr>
                          <m:ctrl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s-E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𝐵</m:t>
                              </m:r>
                            </m:sub>
                          </m:sSub>
                          <m:d>
                            <m:d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𝑃</m:t>
                              </m:r>
                            </m:e>
                          </m:d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𝐵</m:t>
                              </m:r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 </m:t>
                              </m:r>
                            </m:sub>
                          </m:sSub>
                          <m:d>
                            <m:d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𝑉</m:t>
                              </m:r>
                            </m:e>
                          </m:d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 </m:t>
                          </m:r>
                          <m:sSub>
                            <m:sSub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𝐵</m:t>
                              </m:r>
                            </m:sub>
                          </m:sSub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S</m:t>
                          </m:r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den>
                      </m:f>
                    </m:oMath>
                  </m:oMathPara>
                </a14:m>
                <a:endParaRPr lang="es-ES" sz="1100"/>
              </a:p>
            </xdr:txBody>
          </xdr:sp>
        </mc:Choice>
        <mc:Fallback xmlns="">
          <xdr:sp macro="" textlink="">
            <xdr:nvSpPr>
              <xdr:cNvPr id="9" name="CuadroTexto 5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6719970" y="3948084"/>
                <a:ext cx="1653328" cy="1041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lang="es-ES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(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𝑚_𝐵 (𝑃)+𝑚_(𝐵 ) (𝑉)+ 𝑚_𝐵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"</a:t>
                </a:r>
                <a:r>
                  <a:rPr lang="es-ES" sz="110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(S)</a:t>
                </a:r>
                <a:r>
                  <a:rPr lang="es-ES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 )/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3</a:t>
                </a:r>
                <a:endParaRPr lang="es-ES" sz="1100"/>
              </a:p>
            </xdr:txBody>
          </xdr:sp>
        </mc:Fallback>
      </mc:AlternateContent>
    </xdr:grpSp>
    <xdr:clientData/>
  </xdr:twoCellAnchor>
  <xdr:oneCellAnchor>
    <xdr:from>
      <xdr:col>7</xdr:col>
      <xdr:colOff>209327</xdr:colOff>
      <xdr:row>21</xdr:row>
      <xdr:rowOff>5146</xdr:rowOff>
    </xdr:from>
    <xdr:ext cx="1499321" cy="173189"/>
    <xdr:sp macro="" textlink="">
      <xdr:nvSpPr>
        <xdr:cNvPr id="10" name="CuadroTexto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51377" y="5193096"/>
          <a:ext cx="1499321" cy="1731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ES" sz="1100" b="0" i="1">
              <a:latin typeface="Cambria Math" panose="02040503050406030204" pitchFamily="18" charset="0"/>
              <a:ea typeface="Cambria Math" panose="02040503050406030204" pitchFamily="18" charset="0"/>
            </a:rPr>
            <a:t>m</a:t>
          </a:r>
          <a:r>
            <a:rPr lang="es-ES" sz="1100" b="0" i="1" baseline="-25000">
              <a:latin typeface="Cambria Math" panose="02040503050406030204" pitchFamily="18" charset="0"/>
              <a:ea typeface="Cambria Math" panose="02040503050406030204" pitchFamily="18" charset="0"/>
            </a:rPr>
            <a:t>C</a:t>
          </a:r>
          <a:r>
            <a:rPr lang="es-ES" sz="1100" b="0" i="0" baseline="-25000">
              <a:latin typeface="Cambria Math" panose="02040503050406030204" pitchFamily="18" charset="0"/>
              <a:ea typeface="Cambria Math" panose="02040503050406030204" pitchFamily="18" charset="0"/>
            </a:rPr>
            <a:t>  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=  </a:t>
          </a:r>
          <a:r>
            <a:rPr lang="es-ES" sz="1100" b="0" i="1">
              <a:latin typeface="Cambria Math" panose="02040503050406030204" pitchFamily="18" charset="0"/>
              <a:ea typeface="Cambria Math" panose="02040503050406030204" pitchFamily="18" charset="0"/>
            </a:rPr>
            <a:t>C1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  <a:sym typeface="Symbol" panose="05050102010706020507" pitchFamily="18" charset="2"/>
            </a:rPr>
            <a:t>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 0,5 + </a:t>
          </a:r>
          <a:r>
            <a:rPr lang="es-ES" sz="1100" b="0" i="1">
              <a:latin typeface="Cambria Math" panose="02040503050406030204" pitchFamily="18" charset="0"/>
              <a:ea typeface="Cambria Math" panose="02040503050406030204" pitchFamily="18" charset="0"/>
            </a:rPr>
            <a:t>C2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  <a:r>
            <a:rPr lang="es-ES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Cambria Math" panose="02040503050406030204" pitchFamily="18" charset="0"/>
              <a:cs typeface="+mn-cs"/>
              <a:sym typeface="Symbol" panose="05050102010706020507" pitchFamily="18" charset="2"/>
            </a:rPr>
            <a:t> 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0,5</a:t>
          </a:r>
        </a:p>
      </xdr:txBody>
    </xdr:sp>
    <xdr:clientData/>
  </xdr:oneCellAnchor>
  <xdr:twoCellAnchor editAs="oneCell">
    <xdr:from>
      <xdr:col>5</xdr:col>
      <xdr:colOff>569310</xdr:colOff>
      <xdr:row>0</xdr:row>
      <xdr:rowOff>464206</xdr:rowOff>
    </xdr:from>
    <xdr:to>
      <xdr:col>10</xdr:col>
      <xdr:colOff>15794</xdr:colOff>
      <xdr:row>2</xdr:row>
      <xdr:rowOff>17517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A58295B-5EFF-2993-C3E3-4E7A94E71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r="13534"/>
        <a:stretch/>
      </xdr:blipFill>
      <xdr:spPr>
        <a:xfrm>
          <a:off x="5294586" y="464206"/>
          <a:ext cx="2932415" cy="429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0"/>
  <sheetViews>
    <sheetView tabSelected="1" zoomScaleNormal="100" workbookViewId="0">
      <selection activeCell="K19" sqref="K19"/>
    </sheetView>
  </sheetViews>
  <sheetFormatPr defaultColWidth="10.7109375" defaultRowHeight="14.45"/>
  <cols>
    <col min="1" max="1" width="3.140625" customWidth="1"/>
    <col min="2" max="2" width="27.85546875" customWidth="1"/>
    <col min="3" max="3" width="23.140625" customWidth="1"/>
    <col min="4" max="6" width="8.140625" customWidth="1"/>
    <col min="10" max="10" width="9.5703125" customWidth="1"/>
  </cols>
  <sheetData>
    <row r="1" spans="2:12" ht="54.75" customHeight="1">
      <c r="B1" s="35" t="s">
        <v>0</v>
      </c>
      <c r="C1" s="35"/>
      <c r="D1" s="35"/>
      <c r="E1" s="35"/>
      <c r="I1" s="5"/>
      <c r="J1" s="5"/>
      <c r="K1" s="5"/>
      <c r="L1" s="5"/>
    </row>
    <row r="3" spans="2:12" ht="15" thickBot="1">
      <c r="B3" s="1" t="s">
        <v>1</v>
      </c>
    </row>
    <row r="4" spans="2:12" ht="15" thickBot="1">
      <c r="B4" s="14" t="s">
        <v>2</v>
      </c>
      <c r="C4" s="48"/>
      <c r="D4" s="49"/>
      <c r="E4" s="49"/>
      <c r="F4" s="49"/>
      <c r="G4" s="49"/>
      <c r="H4" s="49"/>
      <c r="I4" s="49"/>
      <c r="J4" s="50"/>
    </row>
    <row r="5" spans="2:12" ht="15">
      <c r="B5" s="15" t="s">
        <v>3</v>
      </c>
      <c r="C5" s="27" t="s">
        <v>4</v>
      </c>
      <c r="D5" s="60"/>
      <c r="E5" s="61"/>
      <c r="F5" s="62"/>
      <c r="G5" s="27" t="s">
        <v>5</v>
      </c>
      <c r="H5" s="60"/>
      <c r="I5" s="61"/>
      <c r="J5" s="62"/>
    </row>
    <row r="6" spans="2:12" ht="30.95" customHeight="1">
      <c r="B6" s="14" t="s">
        <v>6</v>
      </c>
      <c r="C6" s="63"/>
      <c r="D6" s="49"/>
      <c r="E6" s="49"/>
      <c r="F6" s="49"/>
      <c r="G6" s="49"/>
      <c r="H6" s="49"/>
      <c r="I6" s="49"/>
      <c r="J6" s="50"/>
    </row>
    <row r="7" spans="2:12" ht="15">
      <c r="B7" s="16" t="s">
        <v>7</v>
      </c>
      <c r="C7" s="51"/>
      <c r="D7" s="52"/>
      <c r="E7" s="52"/>
      <c r="F7" s="52"/>
      <c r="G7" s="52"/>
      <c r="H7" s="52"/>
      <c r="I7" s="52"/>
      <c r="J7" s="53"/>
    </row>
    <row r="9" spans="2:12">
      <c r="B9" s="1" t="s">
        <v>8</v>
      </c>
      <c r="C9" s="54" t="s">
        <v>9</v>
      </c>
      <c r="D9" s="55"/>
      <c r="E9" s="55"/>
      <c r="F9" s="55"/>
      <c r="G9" s="55"/>
      <c r="H9" s="55"/>
      <c r="I9" s="55"/>
      <c r="J9" s="56"/>
    </row>
    <row r="10" spans="2:12">
      <c r="C10" s="57"/>
      <c r="D10" s="58"/>
      <c r="E10" s="58"/>
      <c r="F10" s="58"/>
      <c r="G10" s="58"/>
      <c r="H10" s="58"/>
      <c r="I10" s="58"/>
      <c r="J10" s="59"/>
    </row>
    <row r="11" spans="2:12" ht="15" thickBot="1"/>
    <row r="12" spans="2:12" ht="25.5" customHeight="1" thickBot="1">
      <c r="D12" s="20" t="s">
        <v>10</v>
      </c>
      <c r="E12" s="21" t="s">
        <v>11</v>
      </c>
      <c r="F12" s="22" t="s">
        <v>12</v>
      </c>
      <c r="G12" s="7"/>
    </row>
    <row r="13" spans="2:12" ht="15" customHeight="1">
      <c r="B13" s="42" t="s">
        <v>13</v>
      </c>
      <c r="C13" s="43"/>
      <c r="D13" s="18"/>
      <c r="E13" s="19"/>
      <c r="F13" s="18"/>
      <c r="G13" s="39">
        <f>SUM(SUM(D13:D15)/3,SUM(E13:E15)/3,SUM(F13:F15)/3)/3</f>
        <v>0</v>
      </c>
    </row>
    <row r="14" spans="2:12" ht="15" customHeight="1">
      <c r="B14" s="44" t="s">
        <v>14</v>
      </c>
      <c r="C14" s="45"/>
      <c r="D14" s="11"/>
      <c r="E14" s="10"/>
      <c r="F14" s="11"/>
      <c r="G14" s="40"/>
    </row>
    <row r="15" spans="2:12" ht="15" customHeight="1" thickBot="1">
      <c r="B15" s="46" t="s">
        <v>15</v>
      </c>
      <c r="C15" s="47"/>
      <c r="D15" s="13"/>
      <c r="E15" s="12"/>
      <c r="F15" s="13"/>
      <c r="G15" s="41"/>
    </row>
    <row r="16" spans="2:12" ht="15" customHeight="1">
      <c r="B16" s="79" t="s">
        <v>16</v>
      </c>
      <c r="C16" s="80"/>
      <c r="D16" s="28"/>
      <c r="E16" s="8"/>
      <c r="F16" s="8"/>
      <c r="G16" s="39">
        <f>SUM(SUM(D16:D17)/2,SUM(E16:E17)/2,SUM(F16:F17)/2)/3</f>
        <v>0</v>
      </c>
    </row>
    <row r="17" spans="2:8" ht="15" customHeight="1" thickBot="1">
      <c r="B17" s="81" t="s">
        <v>17</v>
      </c>
      <c r="C17" s="82"/>
      <c r="D17" s="4"/>
      <c r="E17" s="9"/>
      <c r="F17" s="9"/>
      <c r="G17" s="41"/>
    </row>
    <row r="18" spans="2:8" ht="17.25" customHeight="1" thickBot="1">
      <c r="C18" s="17"/>
      <c r="D18" s="5"/>
      <c r="E18" s="5"/>
    </row>
    <row r="19" spans="2:8" ht="25.5" customHeight="1" thickBot="1">
      <c r="C19" s="17"/>
      <c r="D19" s="5"/>
      <c r="E19" s="5"/>
      <c r="F19" s="23" t="s">
        <v>18</v>
      </c>
    </row>
    <row r="20" spans="2:8" ht="15" customHeight="1" thickBot="1">
      <c r="B20" s="67" t="s">
        <v>19</v>
      </c>
      <c r="C20" s="68"/>
      <c r="D20" s="68"/>
      <c r="E20" s="68"/>
      <c r="F20" s="69"/>
      <c r="G20" s="33"/>
    </row>
    <row r="21" spans="2:8" ht="15" customHeight="1" thickBot="1">
      <c r="B21" s="36" t="s">
        <v>20</v>
      </c>
      <c r="C21" s="37"/>
      <c r="D21" s="37"/>
      <c r="E21" s="37"/>
      <c r="F21" s="38"/>
      <c r="G21" s="34"/>
    </row>
    <row r="22" spans="2:8" ht="15" thickBot="1">
      <c r="F22" s="6"/>
      <c r="G22" s="29">
        <f>SUM(G20:G21)/2</f>
        <v>0</v>
      </c>
    </row>
    <row r="23" spans="2:8">
      <c r="C23" s="24"/>
      <c r="D23" s="5"/>
      <c r="E23" s="25"/>
    </row>
    <row r="24" spans="2:8" ht="15" thickBot="1"/>
    <row r="25" spans="2:8" ht="15" thickBot="1">
      <c r="D25" s="71" t="s">
        <v>21</v>
      </c>
      <c r="E25" s="72"/>
      <c r="F25" s="73"/>
      <c r="G25" s="30">
        <f>0.2*G13+0.7*G16+0.1*G22</f>
        <v>0</v>
      </c>
      <c r="H25" s="26"/>
    </row>
    <row r="26" spans="2:8" ht="15" thickBot="1">
      <c r="D26" s="74" t="s">
        <v>22</v>
      </c>
      <c r="E26" s="75"/>
      <c r="F26" s="76"/>
      <c r="G26" s="77" t="str">
        <f>IF(G25&lt;4.999,"Suspenso",IF(G25&lt;6.99,"Aprobado",IF(G25&lt; 8.99,"Notable","Sobresaliente")))</f>
        <v>Suspenso</v>
      </c>
      <c r="H26" s="78"/>
    </row>
    <row r="28" spans="2:8">
      <c r="C28" s="3" t="s">
        <v>23</v>
      </c>
      <c r="D28" s="64"/>
      <c r="E28" s="65"/>
    </row>
    <row r="30" spans="2:8">
      <c r="C30" s="2" t="s">
        <v>24</v>
      </c>
    </row>
    <row r="36" spans="2:8">
      <c r="C36" t="s">
        <v>25</v>
      </c>
      <c r="E36" t="s">
        <v>26</v>
      </c>
      <c r="H36" t="s">
        <v>27</v>
      </c>
    </row>
    <row r="38" spans="2:8">
      <c r="B38" s="31" t="s">
        <v>28</v>
      </c>
    </row>
    <row r="39" spans="2:8">
      <c r="C39" s="32" t="s">
        <v>29</v>
      </c>
    </row>
    <row r="40" spans="2:8">
      <c r="C40" s="32" t="s">
        <v>30</v>
      </c>
    </row>
    <row r="41" spans="2:8">
      <c r="C41" s="32" t="s">
        <v>31</v>
      </c>
    </row>
    <row r="42" spans="2:8">
      <c r="C42" s="70" t="s">
        <v>32</v>
      </c>
      <c r="D42" s="70"/>
      <c r="E42" s="70"/>
      <c r="F42" s="70"/>
      <c r="G42" s="70"/>
      <c r="H42" s="70"/>
    </row>
    <row r="43" spans="2:8">
      <c r="C43" s="70"/>
      <c r="D43" s="70"/>
      <c r="E43" s="70"/>
      <c r="F43" s="70"/>
      <c r="G43" s="70"/>
      <c r="H43" s="70"/>
    </row>
    <row r="45" spans="2:8">
      <c r="C45" s="66" t="s">
        <v>33</v>
      </c>
      <c r="D45" s="66"/>
      <c r="E45" s="66"/>
      <c r="F45" s="66"/>
      <c r="G45" s="66"/>
    </row>
    <row r="46" spans="2:8">
      <c r="C46" s="66"/>
      <c r="D46" s="66"/>
      <c r="E46" s="66"/>
      <c r="F46" s="66"/>
      <c r="G46" s="66"/>
    </row>
    <row r="47" spans="2:8">
      <c r="C47" s="66"/>
      <c r="D47" s="66"/>
      <c r="E47" s="66"/>
      <c r="F47" s="66"/>
      <c r="G47" s="66"/>
    </row>
    <row r="48" spans="2:8">
      <c r="C48" s="66"/>
      <c r="D48" s="66"/>
      <c r="E48" s="66"/>
      <c r="F48" s="66"/>
      <c r="G48" s="66"/>
    </row>
    <row r="49" spans="3:7">
      <c r="C49" s="66"/>
      <c r="D49" s="66"/>
      <c r="E49" s="66"/>
      <c r="F49" s="66"/>
      <c r="G49" s="66"/>
    </row>
    <row r="50" spans="3:7" ht="15"/>
  </sheetData>
  <mergeCells count="22">
    <mergeCell ref="D28:E28"/>
    <mergeCell ref="C45:G49"/>
    <mergeCell ref="G16:G17"/>
    <mergeCell ref="B20:F20"/>
    <mergeCell ref="C42:H43"/>
    <mergeCell ref="D25:F25"/>
    <mergeCell ref="D26:F26"/>
    <mergeCell ref="G26:H26"/>
    <mergeCell ref="B16:C16"/>
    <mergeCell ref="B1:E1"/>
    <mergeCell ref="B21:F21"/>
    <mergeCell ref="G13:G15"/>
    <mergeCell ref="B13:C13"/>
    <mergeCell ref="B14:C14"/>
    <mergeCell ref="B15:C15"/>
    <mergeCell ref="C4:J4"/>
    <mergeCell ref="C7:J7"/>
    <mergeCell ref="C9:J10"/>
    <mergeCell ref="D5:F5"/>
    <mergeCell ref="H5:J5"/>
    <mergeCell ref="C6:J6"/>
    <mergeCell ref="B17:C1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95e8e-ef25-4d40-b9ff-580b15943615">
      <Terms xmlns="http://schemas.microsoft.com/office/infopath/2007/PartnerControls"/>
    </lcf76f155ced4ddcb4097134ff3c332f>
    <TaxCatchAll xmlns="8036933b-4a1d-4011-b956-fa0460c073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0C3FF9A9B2E43A19957262AE625F2" ma:contentTypeVersion="15" ma:contentTypeDescription="Create a new document." ma:contentTypeScope="" ma:versionID="792cc71b6b5cf4b8630ee48c9b87cfbd">
  <xsd:schema xmlns:xsd="http://www.w3.org/2001/XMLSchema" xmlns:xs="http://www.w3.org/2001/XMLSchema" xmlns:p="http://schemas.microsoft.com/office/2006/metadata/properties" xmlns:ns2="7da95e8e-ef25-4d40-b9ff-580b15943615" xmlns:ns3="8036933b-4a1d-4011-b956-fa0460c07357" targetNamespace="http://schemas.microsoft.com/office/2006/metadata/properties" ma:root="true" ma:fieldsID="8d461bf2fe93709333f3b48b19ede89d" ns2:_="" ns3:_="">
    <xsd:import namespace="7da95e8e-ef25-4d40-b9ff-580b15943615"/>
    <xsd:import namespace="8036933b-4a1d-4011-b956-fa0460c07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95e8e-ef25-4d40-b9ff-580b159436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6ca07dd-27e6-4801-83aa-529adcc288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6933b-4a1d-4011-b956-fa0460c0735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2f87c63-1ce6-4601-821b-6f555e146a82}" ma:internalName="TaxCatchAll" ma:showField="CatchAllData" ma:web="8036933b-4a1d-4011-b956-fa0460c07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6F6BB-F789-4042-9E3E-46D61A8A03E4}"/>
</file>

<file path=customXml/itemProps2.xml><?xml version="1.0" encoding="utf-8"?>
<ds:datastoreItem xmlns:ds="http://schemas.openxmlformats.org/officeDocument/2006/customXml" ds:itemID="{059922BA-49A7-4FFB-96B4-764A4D0B1064}"/>
</file>

<file path=customXml/itemProps3.xml><?xml version="1.0" encoding="utf-8"?>
<ds:datastoreItem xmlns:ds="http://schemas.openxmlformats.org/officeDocument/2006/customXml" ds:itemID="{30A28F85-7258-4B4F-BD30-7130293B80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MELCÓN ÁLVAREZ, ALEJANDRO</cp:lastModifiedBy>
  <cp:revision/>
  <dcterms:created xsi:type="dcterms:W3CDTF">2015-06-05T18:19:34Z</dcterms:created>
  <dcterms:modified xsi:type="dcterms:W3CDTF">2022-07-26T17:03:41Z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0x0101006610C3FF9A9B2E43A19957262AE625F2</vt:lpwstr>
  </property>
  <property fmtid="{D5CDD505-2E9C-101B-9397-08002B2CF9AE}" pid="3" name="MediaServiceImageTags">
    <vt:lpwstr/>
  </property>
</Properties>
</file>